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мсомольская_12" sheetId="1" r:id="rId1"/>
  </sheets>
  <externalReferences>
    <externalReference r:id="rId4"/>
  </externalReferences>
  <definedNames>
    <definedName name="_xlnm.Print_Titles" localSheetId="0">'Комсомольская_12'!$6:$6</definedName>
  </definedNames>
  <calcPr fullCalcOnLoad="1"/>
</workbook>
</file>

<file path=xl/sharedStrings.xml><?xml version="1.0" encoding="utf-8"?>
<sst xmlns="http://schemas.openxmlformats.org/spreadsheetml/2006/main" count="177" uniqueCount="132">
  <si>
    <t>ПЛАН РАБОТ НА 2015 ГОД</t>
  </si>
  <si>
    <t>по содержанию и ремонту общего имущества МКД</t>
  </si>
  <si>
    <t>по адресу: г. Нововоронеж, ул. Комсомольская, д. 12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</si>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</sst>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6" bestFit="1" customWidth="1"/>
    <col min="2" max="2" width="5.00390625" style="36" bestFit="1" customWidth="1"/>
    <col min="3" max="3" width="78.00390625" style="0" customWidth="1"/>
    <col min="4" max="4" width="17.125" style="36" customWidth="1"/>
    <col min="5" max="5" width="18.00390625" style="0" customWidth="1"/>
    <col min="6" max="6" width="13.75390625" style="36" customWidth="1"/>
    <col min="7" max="7" width="12.00390625" style="36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F7*444.5*12/1000</f>
        <v>19.30908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F17*444.5*12/1000</f>
        <v>12.05484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F29*444.5*12/1000</f>
        <v>6.934200000000001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F44*444*12/1000</f>
        <v>1.5983999999999998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2.51</v>
      </c>
      <c r="G48" s="25">
        <f>F48*444*12/1000</f>
        <v>13.37328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F92*444*12/1000</f>
        <v>2.34432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F97*444.5*12/1000</f>
        <v>4.5872399999999995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12.75" customHeight="1">
      <c r="A100" s="11">
        <v>8</v>
      </c>
      <c r="B100" s="12">
        <v>2811</v>
      </c>
      <c r="C100" s="13" t="s">
        <v>114</v>
      </c>
      <c r="D100" s="19"/>
      <c r="E100" s="28" t="s">
        <v>115</v>
      </c>
      <c r="F100" s="9">
        <v>1.26</v>
      </c>
      <c r="G100" s="9">
        <f>F100*444.5*12/1000</f>
        <v>6.72084</v>
      </c>
    </row>
    <row r="101" spans="1:7" ht="12.75" customHeight="1">
      <c r="A101" s="15"/>
      <c r="B101" s="16"/>
      <c r="C101" s="17" t="s">
        <v>11</v>
      </c>
      <c r="D101" s="19"/>
      <c r="E101" s="29"/>
      <c r="F101" s="9"/>
      <c r="G101" s="9"/>
    </row>
    <row r="102" spans="1:7" ht="25.5" customHeight="1">
      <c r="A102" s="15"/>
      <c r="B102" s="16"/>
      <c r="C102" s="17" t="s">
        <v>116</v>
      </c>
      <c r="D102" s="18" t="s">
        <v>107</v>
      </c>
      <c r="E102" s="29"/>
      <c r="F102" s="9"/>
      <c r="G102" s="9"/>
    </row>
    <row r="103" spans="1:7" ht="51">
      <c r="A103" s="15"/>
      <c r="B103" s="16"/>
      <c r="C103" s="17" t="s">
        <v>117</v>
      </c>
      <c r="D103" s="18"/>
      <c r="E103" s="29"/>
      <c r="F103" s="9"/>
      <c r="G103" s="9"/>
    </row>
    <row r="104" spans="1:7" ht="12.75">
      <c r="A104" s="15"/>
      <c r="B104" s="16"/>
      <c r="C104" s="17" t="s">
        <v>118</v>
      </c>
      <c r="D104" s="18"/>
      <c r="E104" s="29"/>
      <c r="F104" s="9"/>
      <c r="G104" s="9"/>
    </row>
    <row r="105" spans="1:7" ht="63.75">
      <c r="A105" s="15"/>
      <c r="B105" s="16"/>
      <c r="C105" s="17" t="s">
        <v>119</v>
      </c>
      <c r="D105" s="18" t="s">
        <v>26</v>
      </c>
      <c r="E105" s="29"/>
      <c r="F105" s="9"/>
      <c r="G105" s="9"/>
    </row>
    <row r="106" spans="1:7" ht="25.5">
      <c r="A106" s="15"/>
      <c r="B106" s="16"/>
      <c r="C106" s="17" t="s">
        <v>120</v>
      </c>
      <c r="D106" s="18"/>
      <c r="E106" s="29"/>
      <c r="F106" s="9"/>
      <c r="G106" s="9"/>
    </row>
    <row r="107" spans="1:7" ht="12.75">
      <c r="A107" s="15"/>
      <c r="B107" s="16"/>
      <c r="C107" s="17" t="s">
        <v>121</v>
      </c>
      <c r="D107" s="18"/>
      <c r="E107" s="29"/>
      <c r="F107" s="9"/>
      <c r="G107" s="9"/>
    </row>
    <row r="108" spans="1:7" ht="25.5">
      <c r="A108" s="15"/>
      <c r="B108" s="16"/>
      <c r="C108" s="17" t="s">
        <v>122</v>
      </c>
      <c r="D108" s="18"/>
      <c r="E108" s="29"/>
      <c r="F108" s="9"/>
      <c r="G108" s="9"/>
    </row>
    <row r="109" spans="1:7" ht="25.5">
      <c r="A109" s="15"/>
      <c r="B109" s="16"/>
      <c r="C109" s="17" t="s">
        <v>123</v>
      </c>
      <c r="D109" s="19" t="s">
        <v>61</v>
      </c>
      <c r="E109" s="29"/>
      <c r="F109" s="9"/>
      <c r="G109" s="9"/>
    </row>
    <row r="110" spans="1:7" ht="38.25">
      <c r="A110" s="15"/>
      <c r="B110" s="16"/>
      <c r="C110" s="17" t="s">
        <v>124</v>
      </c>
      <c r="D110" s="19" t="s">
        <v>61</v>
      </c>
      <c r="E110" s="29"/>
      <c r="F110" s="9"/>
      <c r="G110" s="9"/>
    </row>
    <row r="111" spans="1:7" ht="25.5">
      <c r="A111" s="15"/>
      <c r="B111" s="16"/>
      <c r="C111" s="17" t="s">
        <v>125</v>
      </c>
      <c r="D111" s="18" t="s">
        <v>13</v>
      </c>
      <c r="E111" s="29"/>
      <c r="F111" s="9"/>
      <c r="G111" s="9"/>
    </row>
    <row r="112" spans="1:7" ht="25.5">
      <c r="A112" s="15"/>
      <c r="B112" s="16"/>
      <c r="C112" s="17" t="s">
        <v>126</v>
      </c>
      <c r="D112" s="18"/>
      <c r="E112" s="29"/>
      <c r="F112" s="9"/>
      <c r="G112" s="9"/>
    </row>
    <row r="113" spans="1:7" ht="25.5">
      <c r="A113" s="15"/>
      <c r="B113" s="16"/>
      <c r="C113" s="17" t="s">
        <v>127</v>
      </c>
      <c r="D113" s="18" t="s">
        <v>128</v>
      </c>
      <c r="E113" s="29"/>
      <c r="F113" s="9"/>
      <c r="G113" s="9"/>
    </row>
    <row r="114" spans="1:7" ht="38.25">
      <c r="A114" s="15"/>
      <c r="B114" s="16"/>
      <c r="C114" s="17" t="s">
        <v>129</v>
      </c>
      <c r="D114" s="18"/>
      <c r="E114" s="29"/>
      <c r="F114" s="9"/>
      <c r="G114" s="9"/>
    </row>
    <row r="115" spans="1:7" ht="25.5">
      <c r="A115" s="20"/>
      <c r="B115" s="21"/>
      <c r="C115" s="17" t="s">
        <v>130</v>
      </c>
      <c r="D115" s="19" t="s">
        <v>21</v>
      </c>
      <c r="E115" s="30"/>
      <c r="F115" s="9"/>
      <c r="G115" s="9"/>
    </row>
    <row r="116" spans="1:7" ht="12.75">
      <c r="A116" s="33"/>
      <c r="B116" s="33"/>
      <c r="C116" s="13" t="s">
        <v>131</v>
      </c>
      <c r="D116" s="33"/>
      <c r="E116" s="34"/>
      <c r="F116" s="35">
        <f>SUM(F7:F115)</f>
        <v>12.549999999999997</v>
      </c>
      <c r="G116" s="35">
        <f>SUM(G7:G115)</f>
        <v>66.9222</v>
      </c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7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</sheetData>
  <sheetProtection/>
  <mergeCells count="65">
    <mergeCell ref="A100:A115"/>
    <mergeCell ref="B100:B115"/>
    <mergeCell ref="E100:E115"/>
    <mergeCell ref="F100:F115"/>
    <mergeCell ref="G100:G115"/>
    <mergeCell ref="D102:D104"/>
    <mergeCell ref="D105:D108"/>
    <mergeCell ref="D111:D112"/>
    <mergeCell ref="D113:D114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2015-03-10T11:47:53Z</dcterms:created>
  <dcterms:modified xsi:type="dcterms:W3CDTF">2015-03-10T11:48:07Z</dcterms:modified>
  <cp:category/>
  <cp:version/>
  <cp:contentType/>
  <cp:contentStatus/>
</cp:coreProperties>
</file>