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ктябрьская_2" sheetId="1" r:id="rId1"/>
  </sheets>
  <externalReferences>
    <externalReference r:id="rId4"/>
  </externalReferences>
  <definedNames>
    <definedName name="_xlnm.Print_Titles" localSheetId="0">'Октябрьская_2'!$6:$6</definedName>
  </definedNames>
  <calcPr fullCalcOnLoad="1"/>
</workbook>
</file>

<file path=xl/sharedStrings.xml><?xml version="1.0" encoding="utf-8"?>
<sst xmlns="http://schemas.openxmlformats.org/spreadsheetml/2006/main" count="180" uniqueCount="135">
  <si>
    <t>ПЛАН РАБОТ НА 2015 ГОД</t>
  </si>
  <si>
    <t>по содержанию и ремонту общего имущества МКД</t>
  </si>
  <si>
    <t>по адресу: г. Нововоронеж, ул. Октябрьская, д. 2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</si>
  <si>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</si>
  <si>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</si>
  <si>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</si>
  <si>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</si>
  <si>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</si>
  <si>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</si>
  <si>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</si>
  <si>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</si>
  <si>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</si>
  <si>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</si>
  <si>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</si>
  <si>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</si>
  <si>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</si>
  <si>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</si>
  <si>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</si>
  <si>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</si>
  <si>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</si>
  <si>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</si>
  <si>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</si>
  <si>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</si>
  <si>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</si>
  <si>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</si>
  <si>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</si>
  <si>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</si>
  <si>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</si>
  <si>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</si>
  <si>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</si>
  <si>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</si>
  <si>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</si>
  <si>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</si>
  <si>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</si>
  <si>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</si>
  <si>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</si>
  <si>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</si>
  <si>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</si>
  <si>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</si>
  <si>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</si>
  <si>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</si>
  <si>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</si>
  <si>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</si>
  <si>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</si>
  <si>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</si>
  <si>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</si>
  <si>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</si>
  <si>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</si>
  <si>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</si>
  <si>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</si>
  <si>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</si>
  <si>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</si>
  <si>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</si>
  <si>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</si>
  <si>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</si>
  <si>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</si>
  <si>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</si>
  <si>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</si>
  <si>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</si>
  <si>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</si>
  <si>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</si>
  <si>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</si>
  <si>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</si>
  <si>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</si>
  <si>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</si>
  <si>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</si>
  <si>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</si>
  <si>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</si>
  <si>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</si>
  <si>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</si>
  <si>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</si>
  <si>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</si>
  <si>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</si>
  <si>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</si>
  <si>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</si>
  <si>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</si>
  <si>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</si>
  <si>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</si>
  <si>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</si>
  <si>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</si>
  <si>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</si>
  <si>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</si>
  <si>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</si>
  <si>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</si>
  <si>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</si>
  <si>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</si>
  <si>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</si>
  <si>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</si>
  <si>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</si>
  <si>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</si>
  <si>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</si>
  <si>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</si>
  <si>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</si>
  <si>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</si>
  <si>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</si>
  <si>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</si>
  <si>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</si>
  <si>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</si>
  <si>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</si>
  <si>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</si>
  <si>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</si>
  <si>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</si>
  <si>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</si>
  <si>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</si>
  <si>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</si>
  <si>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</si>
  <si>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</si>
  <si>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</si>
  <si>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</si>
  <si>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</si>
  <si>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</si>
  <si>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</si>
  <si>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</si>
  <si>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</si>
  <si>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Дератизация</t>
    </r>
  </si>
  <si>
    <t>Один раз в квартал</t>
  </si>
  <si>
    <t>Отсуствие грызунов в помещениях общего пользования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</si>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</sst>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9" bestFit="1" customWidth="1"/>
    <col min="2" max="2" width="5.00390625" style="39" bestFit="1" customWidth="1"/>
    <col min="3" max="3" width="78.00390625" style="0" customWidth="1"/>
    <col min="4" max="4" width="17.125" style="39" customWidth="1"/>
    <col min="5" max="5" width="18.00390625" style="0" customWidth="1"/>
    <col min="6" max="6" width="13.75390625" style="39" customWidth="1"/>
    <col min="7" max="7" width="12.00390625" style="39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F7*448.4*12/1000</f>
        <v>19.478496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F17*448.4*12/1000</f>
        <v>12.160607999999998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F29*448.4*12/1000</f>
        <v>6.9950399999999995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F44*448.4*12/1000</f>
        <v>1.6142399999999997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2.46</v>
      </c>
      <c r="G48" s="25">
        <f>F48*448.4*12/1000</f>
        <v>13.236767999999998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F92*448.4*12/1000</f>
        <v>2.367552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F97*448.4*12/1000</f>
        <v>4.627488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63.75">
      <c r="A100" s="33">
        <v>8</v>
      </c>
      <c r="B100" s="34">
        <v>2810</v>
      </c>
      <c r="C100" s="13" t="s">
        <v>114</v>
      </c>
      <c r="D100" s="19" t="s">
        <v>115</v>
      </c>
      <c r="E100" s="19" t="s">
        <v>116</v>
      </c>
      <c r="F100" s="35">
        <f>0.32*216*4/448.4/12</f>
        <v>0.051382694023193586</v>
      </c>
      <c r="G100" s="35">
        <f>F100*448.4*12/1000</f>
        <v>0.27648</v>
      </c>
    </row>
    <row r="101" spans="1:7" ht="12.75" customHeight="1">
      <c r="A101" s="11">
        <v>9</v>
      </c>
      <c r="B101" s="12">
        <v>2811</v>
      </c>
      <c r="C101" s="13" t="s">
        <v>117</v>
      </c>
      <c r="D101" s="19"/>
      <c r="E101" s="28" t="s">
        <v>118</v>
      </c>
      <c r="F101" s="9">
        <v>1.26</v>
      </c>
      <c r="G101" s="9">
        <f>F101*448.4*12/1000</f>
        <v>6.779807999999999</v>
      </c>
    </row>
    <row r="102" spans="1:7" ht="12.75" customHeight="1">
      <c r="A102" s="15"/>
      <c r="B102" s="16"/>
      <c r="C102" s="17" t="s">
        <v>11</v>
      </c>
      <c r="D102" s="19"/>
      <c r="E102" s="29"/>
      <c r="F102" s="9"/>
      <c r="G102" s="9"/>
    </row>
    <row r="103" spans="1:7" ht="25.5" customHeight="1">
      <c r="A103" s="15"/>
      <c r="B103" s="16"/>
      <c r="C103" s="17" t="s">
        <v>119</v>
      </c>
      <c r="D103" s="18" t="s">
        <v>107</v>
      </c>
      <c r="E103" s="29"/>
      <c r="F103" s="9"/>
      <c r="G103" s="9"/>
    </row>
    <row r="104" spans="1:7" ht="51">
      <c r="A104" s="15"/>
      <c r="B104" s="16"/>
      <c r="C104" s="17" t="s">
        <v>120</v>
      </c>
      <c r="D104" s="18"/>
      <c r="E104" s="29"/>
      <c r="F104" s="9"/>
      <c r="G104" s="9"/>
    </row>
    <row r="105" spans="1:7" ht="12.75">
      <c r="A105" s="15"/>
      <c r="B105" s="16"/>
      <c r="C105" s="17" t="s">
        <v>121</v>
      </c>
      <c r="D105" s="18"/>
      <c r="E105" s="29"/>
      <c r="F105" s="9"/>
      <c r="G105" s="9"/>
    </row>
    <row r="106" spans="1:7" ht="63.75">
      <c r="A106" s="15"/>
      <c r="B106" s="16"/>
      <c r="C106" s="17" t="s">
        <v>122</v>
      </c>
      <c r="D106" s="18" t="s">
        <v>26</v>
      </c>
      <c r="E106" s="29"/>
      <c r="F106" s="9"/>
      <c r="G106" s="9"/>
    </row>
    <row r="107" spans="1:7" ht="25.5">
      <c r="A107" s="15"/>
      <c r="B107" s="16"/>
      <c r="C107" s="17" t="s">
        <v>123</v>
      </c>
      <c r="D107" s="18"/>
      <c r="E107" s="29"/>
      <c r="F107" s="9"/>
      <c r="G107" s="9"/>
    </row>
    <row r="108" spans="1:7" ht="12.75">
      <c r="A108" s="15"/>
      <c r="B108" s="16"/>
      <c r="C108" s="17" t="s">
        <v>124</v>
      </c>
      <c r="D108" s="18"/>
      <c r="E108" s="29"/>
      <c r="F108" s="9"/>
      <c r="G108" s="9"/>
    </row>
    <row r="109" spans="1:7" ht="25.5">
      <c r="A109" s="15"/>
      <c r="B109" s="16"/>
      <c r="C109" s="17" t="s">
        <v>125</v>
      </c>
      <c r="D109" s="18"/>
      <c r="E109" s="29"/>
      <c r="F109" s="9"/>
      <c r="G109" s="9"/>
    </row>
    <row r="110" spans="1:7" ht="25.5">
      <c r="A110" s="15"/>
      <c r="B110" s="16"/>
      <c r="C110" s="17" t="s">
        <v>126</v>
      </c>
      <c r="D110" s="19" t="s">
        <v>61</v>
      </c>
      <c r="E110" s="29"/>
      <c r="F110" s="9"/>
      <c r="G110" s="9"/>
    </row>
    <row r="111" spans="1:7" ht="38.25">
      <c r="A111" s="15"/>
      <c r="B111" s="16"/>
      <c r="C111" s="17" t="s">
        <v>127</v>
      </c>
      <c r="D111" s="19" t="s">
        <v>61</v>
      </c>
      <c r="E111" s="29"/>
      <c r="F111" s="9"/>
      <c r="G111" s="9"/>
    </row>
    <row r="112" spans="1:7" ht="25.5">
      <c r="A112" s="15"/>
      <c r="B112" s="16"/>
      <c r="C112" s="17" t="s">
        <v>128</v>
      </c>
      <c r="D112" s="18" t="s">
        <v>13</v>
      </c>
      <c r="E112" s="29"/>
      <c r="F112" s="9"/>
      <c r="G112" s="9"/>
    </row>
    <row r="113" spans="1:7" ht="25.5">
      <c r="A113" s="15"/>
      <c r="B113" s="16"/>
      <c r="C113" s="17" t="s">
        <v>129</v>
      </c>
      <c r="D113" s="18"/>
      <c r="E113" s="29"/>
      <c r="F113" s="9"/>
      <c r="G113" s="9"/>
    </row>
    <row r="114" spans="1:7" ht="25.5">
      <c r="A114" s="15"/>
      <c r="B114" s="16"/>
      <c r="C114" s="17" t="s">
        <v>130</v>
      </c>
      <c r="D114" s="18" t="s">
        <v>131</v>
      </c>
      <c r="E114" s="29"/>
      <c r="F114" s="9"/>
      <c r="G114" s="9"/>
    </row>
    <row r="115" spans="1:7" ht="38.25">
      <c r="A115" s="15"/>
      <c r="B115" s="16"/>
      <c r="C115" s="17" t="s">
        <v>132</v>
      </c>
      <c r="D115" s="18"/>
      <c r="E115" s="29"/>
      <c r="F115" s="9"/>
      <c r="G115" s="9"/>
    </row>
    <row r="116" spans="1:7" ht="25.5">
      <c r="A116" s="20"/>
      <c r="B116" s="21"/>
      <c r="C116" s="17" t="s">
        <v>133</v>
      </c>
      <c r="D116" s="19" t="s">
        <v>21</v>
      </c>
      <c r="E116" s="30"/>
      <c r="F116" s="9"/>
      <c r="G116" s="9"/>
    </row>
    <row r="117" spans="1:7" ht="12.75">
      <c r="A117" s="36"/>
      <c r="B117" s="36"/>
      <c r="C117" s="13" t="s">
        <v>134</v>
      </c>
      <c r="D117" s="36"/>
      <c r="E117" s="37"/>
      <c r="F117" s="38">
        <f>SUM(F7:F116)</f>
        <v>12.551382694023191</v>
      </c>
      <c r="G117" s="38">
        <f>SUM(G7:G116)</f>
        <v>67.53647999999998</v>
      </c>
    </row>
    <row r="118" ht="12.75">
      <c r="G118" s="40"/>
    </row>
    <row r="119" ht="12.75">
      <c r="G119" s="40"/>
    </row>
    <row r="120" ht="12.75">
      <c r="G120" s="40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0"/>
    </row>
    <row r="130" ht="12.75">
      <c r="G130" s="40"/>
    </row>
    <row r="131" ht="12.75">
      <c r="G131" s="40"/>
    </row>
    <row r="132" ht="12.75">
      <c r="G132" s="40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0"/>
    </row>
    <row r="140" ht="12.75">
      <c r="G140" s="40"/>
    </row>
    <row r="141" ht="12.75">
      <c r="G141" s="40"/>
    </row>
    <row r="142" ht="12.75">
      <c r="G142" s="40"/>
    </row>
    <row r="143" ht="12.75">
      <c r="G143" s="40"/>
    </row>
    <row r="144" ht="12.75">
      <c r="G144" s="40"/>
    </row>
    <row r="145" ht="12.75">
      <c r="G145" s="40"/>
    </row>
    <row r="146" ht="12.75">
      <c r="G146" s="40"/>
    </row>
    <row r="147" ht="12.75">
      <c r="G147" s="40"/>
    </row>
    <row r="148" ht="12.75">
      <c r="G148" s="40"/>
    </row>
    <row r="149" ht="12.75">
      <c r="G149" s="40"/>
    </row>
    <row r="150" ht="12.75">
      <c r="G150" s="40"/>
    </row>
    <row r="151" ht="12.75">
      <c r="G151" s="40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0"/>
    </row>
    <row r="159" ht="12.75">
      <c r="G159" s="40"/>
    </row>
    <row r="160" ht="12.75">
      <c r="G160" s="40"/>
    </row>
    <row r="161" ht="12.75">
      <c r="G161" s="40"/>
    </row>
    <row r="162" ht="12.75">
      <c r="G162" s="40"/>
    </row>
    <row r="163" ht="12.75">
      <c r="G163" s="40"/>
    </row>
    <row r="164" ht="12.75">
      <c r="G164" s="40"/>
    </row>
    <row r="165" ht="12.75">
      <c r="G165" s="40"/>
    </row>
    <row r="166" ht="12.75">
      <c r="G166" s="40"/>
    </row>
    <row r="167" ht="12.75">
      <c r="G167" s="40"/>
    </row>
    <row r="168" ht="12.75">
      <c r="G168" s="40"/>
    </row>
    <row r="169" ht="12.75">
      <c r="G169" s="40"/>
    </row>
    <row r="170" ht="12.75">
      <c r="G170" s="40"/>
    </row>
    <row r="171" ht="12.75">
      <c r="G171" s="40"/>
    </row>
    <row r="172" ht="12.75">
      <c r="G172" s="40"/>
    </row>
    <row r="173" ht="12.75">
      <c r="G173" s="40"/>
    </row>
    <row r="174" ht="12.75">
      <c r="G174" s="40"/>
    </row>
    <row r="175" ht="12.75">
      <c r="G175" s="40"/>
    </row>
    <row r="176" ht="12.75">
      <c r="G176" s="40"/>
    </row>
    <row r="177" ht="12.75">
      <c r="G177" s="40"/>
    </row>
    <row r="178" ht="12.75">
      <c r="G178" s="40"/>
    </row>
    <row r="179" ht="12.75">
      <c r="G179" s="40"/>
    </row>
    <row r="180" ht="12.75">
      <c r="G180" s="40"/>
    </row>
    <row r="181" ht="12.75">
      <c r="G181" s="40"/>
    </row>
    <row r="182" ht="12.75">
      <c r="G182" s="40"/>
    </row>
    <row r="183" ht="12.75">
      <c r="G183" s="40"/>
    </row>
    <row r="184" ht="12.75">
      <c r="G184" s="40"/>
    </row>
    <row r="185" ht="12.75">
      <c r="G185" s="40"/>
    </row>
    <row r="186" ht="12.75">
      <c r="G186" s="40"/>
    </row>
    <row r="187" ht="12.75">
      <c r="G187" s="40"/>
    </row>
    <row r="188" ht="12.75">
      <c r="G188" s="40"/>
    </row>
    <row r="189" ht="12.75">
      <c r="G189" s="40"/>
    </row>
    <row r="190" ht="12.75">
      <c r="G190" s="40"/>
    </row>
    <row r="191" ht="12.75">
      <c r="G191" s="40"/>
    </row>
    <row r="192" ht="12.75">
      <c r="G192" s="40"/>
    </row>
    <row r="193" ht="12.75">
      <c r="G193" s="40"/>
    </row>
    <row r="194" ht="12.75">
      <c r="G194" s="40"/>
    </row>
    <row r="195" ht="12.75">
      <c r="G195" s="40"/>
    </row>
    <row r="196" ht="12.75">
      <c r="G196" s="40"/>
    </row>
    <row r="197" ht="12.75">
      <c r="G197" s="40"/>
    </row>
    <row r="198" ht="12.75">
      <c r="G198" s="40"/>
    </row>
    <row r="199" ht="12.75">
      <c r="G199" s="40"/>
    </row>
    <row r="200" ht="12.75">
      <c r="G200" s="40"/>
    </row>
    <row r="201" ht="12.75">
      <c r="G201" s="40"/>
    </row>
    <row r="202" ht="12.75">
      <c r="G202" s="40"/>
    </row>
    <row r="203" ht="12.75">
      <c r="G203" s="40"/>
    </row>
    <row r="204" ht="12.75">
      <c r="G204" s="40"/>
    </row>
    <row r="205" ht="12.75">
      <c r="G205" s="40"/>
    </row>
    <row r="206" ht="12.75">
      <c r="G206" s="40"/>
    </row>
    <row r="207" ht="12.75">
      <c r="G207" s="40"/>
    </row>
    <row r="208" ht="12.75">
      <c r="G208" s="40"/>
    </row>
    <row r="209" ht="12.75">
      <c r="G209" s="40"/>
    </row>
    <row r="210" ht="12.75">
      <c r="G210" s="40"/>
    </row>
    <row r="211" ht="12.75">
      <c r="G211" s="40"/>
    </row>
    <row r="212" ht="12.75">
      <c r="G212" s="40"/>
    </row>
    <row r="213" ht="12.75">
      <c r="G213" s="40"/>
    </row>
    <row r="214" ht="12.75">
      <c r="G214" s="40"/>
    </row>
    <row r="215" ht="12.75">
      <c r="G215" s="40"/>
    </row>
    <row r="216" ht="12.75">
      <c r="G216" s="40"/>
    </row>
    <row r="217" ht="12.75">
      <c r="G217" s="40"/>
    </row>
    <row r="218" ht="12.75">
      <c r="G218" s="40"/>
    </row>
    <row r="219" ht="12.75">
      <c r="G219" s="40"/>
    </row>
    <row r="220" ht="12.75">
      <c r="G220" s="40"/>
    </row>
    <row r="221" ht="12.75">
      <c r="G221" s="40"/>
    </row>
    <row r="222" ht="12.75">
      <c r="G222" s="40"/>
    </row>
    <row r="223" ht="12.75">
      <c r="G223" s="40"/>
    </row>
    <row r="224" ht="12.75">
      <c r="G224" s="40"/>
    </row>
    <row r="225" ht="12.75">
      <c r="G225" s="40"/>
    </row>
    <row r="226" ht="12.75">
      <c r="G226" s="40"/>
    </row>
    <row r="227" ht="12.75">
      <c r="G227" s="40"/>
    </row>
    <row r="228" ht="12.75">
      <c r="G228" s="40"/>
    </row>
    <row r="229" ht="12.75">
      <c r="G229" s="40"/>
    </row>
    <row r="230" ht="12.75">
      <c r="G230" s="40"/>
    </row>
    <row r="231" ht="12.75">
      <c r="G231" s="40"/>
    </row>
    <row r="232" ht="12.75">
      <c r="G232" s="40"/>
    </row>
    <row r="233" ht="12.75">
      <c r="G233" s="40"/>
    </row>
    <row r="234" ht="12.75">
      <c r="G234" s="40"/>
    </row>
    <row r="235" ht="12.75">
      <c r="G235" s="40"/>
    </row>
    <row r="236" ht="12.75">
      <c r="G236" s="40"/>
    </row>
    <row r="237" ht="12.75">
      <c r="G237" s="40"/>
    </row>
    <row r="238" ht="12.75">
      <c r="G238" s="40"/>
    </row>
    <row r="239" ht="12.75">
      <c r="G239" s="40"/>
    </row>
    <row r="240" ht="12.75">
      <c r="G240" s="40"/>
    </row>
    <row r="241" ht="12.75">
      <c r="G241" s="40"/>
    </row>
    <row r="242" ht="12.75">
      <c r="G242" s="40"/>
    </row>
  </sheetData>
  <sheetProtection/>
  <mergeCells count="65">
    <mergeCell ref="A101:A116"/>
    <mergeCell ref="B101:B116"/>
    <mergeCell ref="E101:E116"/>
    <mergeCell ref="F101:F116"/>
    <mergeCell ref="G101:G116"/>
    <mergeCell ref="D103:D105"/>
    <mergeCell ref="D106:D109"/>
    <mergeCell ref="D112:D113"/>
    <mergeCell ref="D114:D115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2015-03-10T11:51:39Z</dcterms:created>
  <dcterms:modified xsi:type="dcterms:W3CDTF">2015-03-10T11:52:05Z</dcterms:modified>
  <cp:category/>
  <cp:version/>
  <cp:contentType/>
  <cp:contentStatus/>
</cp:coreProperties>
</file>