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ира_7" sheetId="1" r:id="rId1"/>
  </sheets>
  <definedNames>
    <definedName name="_xlnm.Print_Titles" localSheetId="0">'Мира_7'!$6:$6</definedName>
  </definedNames>
  <calcPr fullCalcOnLoad="1"/>
</workbook>
</file>

<file path=xl/sharedStrings.xml><?xml version="1.0" encoding="utf-8"?>
<sst xmlns="http://schemas.openxmlformats.org/spreadsheetml/2006/main" count="173" uniqueCount="131">
  <si>
    <t>ПЛАН РАБОТ НА 2015 ГОД</t>
  </si>
  <si>
    <t>по содержанию и ремонту общего имущества МКД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</si>
  <si>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</si>
  <si>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</si>
  <si>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</si>
  <si>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</si>
  <si>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</si>
  <si>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</si>
  <si>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</si>
  <si>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</si>
  <si>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</si>
  <si>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</si>
  <si>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</si>
  <si>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</si>
  <si>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</si>
  <si>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</si>
  <si>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</si>
  <si>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</si>
  <si>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</si>
  <si>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</si>
  <si>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</si>
  <si>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</si>
  <si>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</si>
  <si>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</si>
  <si>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</si>
  <si>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</si>
  <si>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</si>
  <si>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</si>
  <si>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</si>
  <si>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</si>
  <si>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</si>
  <si>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</si>
  <si>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</si>
  <si>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</si>
  <si>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</si>
  <si>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</si>
  <si>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</si>
  <si>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</si>
  <si>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</si>
  <si>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</si>
  <si>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</si>
  <si>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</si>
  <si>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</si>
  <si>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</si>
  <si>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</si>
  <si>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 нижних 3 эт. - два и более раз в неделю, выше 3 эт. - один раз в неделю.</t>
    </r>
  </si>
  <si>
    <t>Влажная уборка - нижних 3 эт.- один раз в неделю, выше 3 эт.- один раз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</si>
  <si>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</si>
  <si>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</si>
  <si>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</si>
  <si>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</si>
  <si>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</si>
  <si>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</si>
  <si>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</si>
  <si>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</si>
  <si>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</si>
  <si>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</si>
  <si>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</si>
  <si>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</si>
  <si>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</si>
  <si>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</si>
  <si>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</si>
  <si>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</si>
  <si>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</si>
  <si>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</si>
  <si>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</si>
  <si>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</si>
  <si>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</si>
  <si>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</si>
  <si>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</si>
  <si>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</si>
  <si>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</si>
  <si>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</si>
  <si>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</si>
  <si>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</si>
  <si>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</si>
  <si>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</si>
  <si>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</si>
  <si>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</si>
  <si>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</si>
  <si>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</si>
  <si>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</si>
  <si>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</si>
  <si>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</si>
  <si>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</si>
  <si>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</si>
  <si>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</si>
  <si>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</si>
  <si>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</si>
  <si>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</si>
  <si>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</si>
  <si>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</si>
  <si>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</si>
  <si>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</si>
  <si>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</si>
  <si>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</si>
  <si>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</si>
  <si>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</si>
  <si>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</si>
  <si>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</si>
  <si>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</si>
  <si>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</si>
  <si>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</si>
  <si>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</si>
  <si>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</si>
  <si>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</si>
  <si>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</si>
  <si>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</si>
  <si>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</si>
  <si>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</si>
  <si>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</si>
  <si>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</si>
  <si>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</si>
  <si>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</si>
  <si>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</si>
  <si>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</si>
  <si>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</si>
  <si>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</si>
  <si>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</si>
  <si>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</si>
  <si>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</si>
  <si>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11.</t>
  </si>
  <si>
    <t>Содержание лифта</t>
  </si>
  <si>
    <t>Обеспечение бесперебойной и безопасной эксплуатации лифтового оборудования</t>
  </si>
  <si>
    <t xml:space="preserve">Организация системы диспетчерского контроля и обеспечение диспетчерской связи с кабиной лифта; </t>
  </si>
  <si>
    <t xml:space="preserve"> Обеспечение проведения осмотров, технического обслуживания и ремонт лифта (лифтов);</t>
  </si>
  <si>
    <t xml:space="preserve">Обеспечение проведения аварийного обслуживания лифта (лифтов); </t>
  </si>
  <si>
    <t>Обеспечение проведения технического освидетельствования лифта (лифтов), в том числе после замены элементов оборудования.</t>
  </si>
  <si>
    <t>ВСЕГО:</t>
  </si>
  <si>
    <t xml:space="preserve"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 </t>
  </si>
  <si>
    <t>по адресу: г. Нововоронеж, ул. Коммунальная, д. 6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</si>
</sst>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"/>
  <sheetViews>
    <sheetView tabSelected="1" workbookViewId="0" topLeftCell="A1">
      <selection activeCell="G105" sqref="G105:G110"/>
    </sheetView>
  </sheetViews>
  <sheetFormatPr defaultColWidth="9.00390625" defaultRowHeight="12.75"/>
  <cols>
    <col min="1" max="1" width="3.625" style="21" bestFit="1" customWidth="1"/>
    <col min="2" max="2" width="5.00390625" style="21" bestFit="1" customWidth="1"/>
    <col min="3" max="3" width="78.00390625" style="0" customWidth="1"/>
    <col min="4" max="4" width="17.125" style="21" customWidth="1"/>
    <col min="5" max="5" width="18.00390625" style="0" customWidth="1"/>
    <col min="6" max="6" width="13.75390625" style="21" customWidth="1"/>
    <col min="7" max="7" width="12.00390625" style="21" customWidth="1"/>
  </cols>
  <sheetData>
    <row r="1" spans="1:7" ht="12.75">
      <c r="A1" s="22" t="s">
        <v>0</v>
      </c>
      <c r="B1" s="22"/>
      <c r="C1" s="22"/>
      <c r="D1" s="22"/>
      <c r="E1" s="22"/>
      <c r="F1" s="22"/>
      <c r="G1" s="22"/>
    </row>
    <row r="2" spans="1:7" ht="12.75">
      <c r="A2" s="22" t="s">
        <v>1</v>
      </c>
      <c r="B2" s="22"/>
      <c r="C2" s="22"/>
      <c r="D2" s="22"/>
      <c r="E2" s="22"/>
      <c r="F2" s="22"/>
      <c r="G2" s="22"/>
    </row>
    <row r="3" spans="1:7" ht="12.75">
      <c r="A3" s="22" t="s">
        <v>130</v>
      </c>
      <c r="B3" s="22"/>
      <c r="C3" s="22"/>
      <c r="D3" s="22"/>
      <c r="E3" s="22"/>
      <c r="F3" s="22"/>
      <c r="G3" s="22"/>
    </row>
    <row r="5" spans="1:7" ht="76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4">
      <c r="A7" s="23">
        <v>1</v>
      </c>
      <c r="B7" s="24">
        <v>2801</v>
      </c>
      <c r="C7" s="3" t="s">
        <v>9</v>
      </c>
      <c r="D7" s="4"/>
      <c r="E7" s="5"/>
      <c r="F7" s="25">
        <v>3</v>
      </c>
      <c r="G7" s="25">
        <f>F7*5901.8*12/1000</f>
        <v>212.46480000000003</v>
      </c>
    </row>
    <row r="8" spans="1:7" ht="12.75" customHeight="1">
      <c r="A8" s="23"/>
      <c r="B8" s="24"/>
      <c r="C8" s="5" t="s">
        <v>10</v>
      </c>
      <c r="D8" s="4"/>
      <c r="E8" s="5"/>
      <c r="F8" s="25"/>
      <c r="G8" s="25"/>
    </row>
    <row r="9" spans="1:7" ht="48">
      <c r="A9" s="23"/>
      <c r="B9" s="24"/>
      <c r="C9" s="5" t="s">
        <v>11</v>
      </c>
      <c r="D9" s="26" t="s">
        <v>12</v>
      </c>
      <c r="E9" s="26" t="s">
        <v>13</v>
      </c>
      <c r="F9" s="25"/>
      <c r="G9" s="25"/>
    </row>
    <row r="10" spans="1:7" ht="36">
      <c r="A10" s="23"/>
      <c r="B10" s="24"/>
      <c r="C10" s="5" t="s">
        <v>129</v>
      </c>
      <c r="D10" s="26"/>
      <c r="E10" s="26"/>
      <c r="F10" s="25"/>
      <c r="G10" s="25"/>
    </row>
    <row r="11" spans="1:7" ht="24">
      <c r="A11" s="23"/>
      <c r="B11" s="24"/>
      <c r="C11" s="5" t="s">
        <v>14</v>
      </c>
      <c r="D11" s="26"/>
      <c r="E11" s="26"/>
      <c r="F11" s="25"/>
      <c r="G11" s="25"/>
    </row>
    <row r="12" spans="1:7" ht="24">
      <c r="A12" s="23"/>
      <c r="B12" s="24"/>
      <c r="C12" s="5" t="s">
        <v>15</v>
      </c>
      <c r="D12" s="26"/>
      <c r="E12" s="26"/>
      <c r="F12" s="25"/>
      <c r="G12" s="25"/>
    </row>
    <row r="13" spans="1:7" ht="84">
      <c r="A13" s="23"/>
      <c r="B13" s="24"/>
      <c r="C13" s="5" t="s">
        <v>16</v>
      </c>
      <c r="D13" s="26"/>
      <c r="E13" s="4" t="s">
        <v>17</v>
      </c>
      <c r="F13" s="25"/>
      <c r="G13" s="25"/>
    </row>
    <row r="14" spans="1:7" ht="36">
      <c r="A14" s="23"/>
      <c r="B14" s="24"/>
      <c r="C14" s="5" t="s">
        <v>18</v>
      </c>
      <c r="D14" s="4" t="s">
        <v>19</v>
      </c>
      <c r="E14" s="4" t="s">
        <v>13</v>
      </c>
      <c r="F14" s="25"/>
      <c r="G14" s="25"/>
    </row>
    <row r="15" spans="1:7" ht="24">
      <c r="A15" s="23"/>
      <c r="B15" s="24"/>
      <c r="C15" s="5" t="s">
        <v>20</v>
      </c>
      <c r="D15" s="4" t="s">
        <v>21</v>
      </c>
      <c r="E15" s="26" t="s">
        <v>22</v>
      </c>
      <c r="F15" s="25"/>
      <c r="G15" s="25"/>
    </row>
    <row r="16" spans="1:7" ht="42" customHeight="1">
      <c r="A16" s="23"/>
      <c r="B16" s="24"/>
      <c r="C16" s="5" t="s">
        <v>23</v>
      </c>
      <c r="D16" s="4" t="s">
        <v>24</v>
      </c>
      <c r="E16" s="26"/>
      <c r="F16" s="25"/>
      <c r="G16" s="25"/>
    </row>
    <row r="17" spans="1:7" ht="11.25" customHeight="1">
      <c r="A17" s="27">
        <v>3</v>
      </c>
      <c r="B17" s="30">
        <v>2803</v>
      </c>
      <c r="C17" s="6" t="s">
        <v>25</v>
      </c>
      <c r="D17" s="8"/>
      <c r="E17" s="26" t="s">
        <v>26</v>
      </c>
      <c r="F17" s="25">
        <v>1.3</v>
      </c>
      <c r="G17" s="25">
        <f>F17*5901.8*12/1000</f>
        <v>92.06808</v>
      </c>
    </row>
    <row r="18" spans="1:7" ht="11.25" customHeight="1">
      <c r="A18" s="28"/>
      <c r="B18" s="31"/>
      <c r="C18" s="7" t="s">
        <v>10</v>
      </c>
      <c r="D18" s="8"/>
      <c r="E18" s="26"/>
      <c r="F18" s="25"/>
      <c r="G18" s="25"/>
    </row>
    <row r="19" spans="1:7" ht="11.25" customHeight="1">
      <c r="A19" s="28"/>
      <c r="B19" s="31"/>
      <c r="C19" s="9" t="s">
        <v>27</v>
      </c>
      <c r="D19" s="8"/>
      <c r="E19" s="26"/>
      <c r="F19" s="25"/>
      <c r="G19" s="25"/>
    </row>
    <row r="20" spans="1:7" ht="24">
      <c r="A20" s="28"/>
      <c r="B20" s="31"/>
      <c r="C20" s="5" t="s">
        <v>28</v>
      </c>
      <c r="D20" s="33" t="s">
        <v>29</v>
      </c>
      <c r="E20" s="26"/>
      <c r="F20" s="25"/>
      <c r="G20" s="25"/>
    </row>
    <row r="21" spans="1:7" ht="24">
      <c r="A21" s="28"/>
      <c r="B21" s="31"/>
      <c r="C21" s="5" t="s">
        <v>30</v>
      </c>
      <c r="D21" s="33"/>
      <c r="E21" s="26"/>
      <c r="F21" s="25"/>
      <c r="G21" s="25"/>
    </row>
    <row r="22" spans="1:7" ht="24">
      <c r="A22" s="28"/>
      <c r="B22" s="31"/>
      <c r="C22" s="5" t="s">
        <v>31</v>
      </c>
      <c r="D22" s="33"/>
      <c r="E22" s="26"/>
      <c r="F22" s="25"/>
      <c r="G22" s="25"/>
    </row>
    <row r="23" spans="1:7" ht="12.75">
      <c r="A23" s="28"/>
      <c r="B23" s="31"/>
      <c r="C23" s="5" t="s">
        <v>32</v>
      </c>
      <c r="D23" s="33"/>
      <c r="E23" s="26"/>
      <c r="F23" s="25"/>
      <c r="G23" s="25"/>
    </row>
    <row r="24" spans="1:7" ht="24">
      <c r="A24" s="28"/>
      <c r="B24" s="31"/>
      <c r="C24" s="5" t="s">
        <v>33</v>
      </c>
      <c r="D24" s="33" t="s">
        <v>12</v>
      </c>
      <c r="E24" s="26"/>
      <c r="F24" s="25"/>
      <c r="G24" s="25"/>
    </row>
    <row r="25" spans="1:7" ht="24">
      <c r="A25" s="28"/>
      <c r="B25" s="31"/>
      <c r="C25" s="5" t="s">
        <v>34</v>
      </c>
      <c r="D25" s="33"/>
      <c r="E25" s="26"/>
      <c r="F25" s="25"/>
      <c r="G25" s="25"/>
    </row>
    <row r="26" spans="1:7" ht="11.25" customHeight="1">
      <c r="A26" s="28"/>
      <c r="B26" s="31"/>
      <c r="C26" s="5" t="s">
        <v>35</v>
      </c>
      <c r="D26" s="8"/>
      <c r="E26" s="26"/>
      <c r="F26" s="25"/>
      <c r="G26" s="25"/>
    </row>
    <row r="27" spans="1:7" ht="11.25" customHeight="1">
      <c r="A27" s="28"/>
      <c r="B27" s="31"/>
      <c r="C27" s="5" t="s">
        <v>36</v>
      </c>
      <c r="D27" s="8" t="s">
        <v>37</v>
      </c>
      <c r="E27" s="26"/>
      <c r="F27" s="25"/>
      <c r="G27" s="25"/>
    </row>
    <row r="28" spans="1:7" ht="11.25" customHeight="1">
      <c r="A28" s="28"/>
      <c r="B28" s="31"/>
      <c r="C28" s="5" t="s">
        <v>38</v>
      </c>
      <c r="D28" s="8" t="s">
        <v>39</v>
      </c>
      <c r="E28" s="26"/>
      <c r="F28" s="25"/>
      <c r="G28" s="25"/>
    </row>
    <row r="29" spans="1:7" ht="11.25" customHeight="1">
      <c r="A29" s="28"/>
      <c r="B29" s="31"/>
      <c r="C29" s="5" t="s">
        <v>40</v>
      </c>
      <c r="D29" s="8" t="s">
        <v>41</v>
      </c>
      <c r="E29" s="26"/>
      <c r="F29" s="25"/>
      <c r="G29" s="25"/>
    </row>
    <row r="30" spans="1:7" ht="24">
      <c r="A30" s="28"/>
      <c r="B30" s="31"/>
      <c r="C30" s="5" t="s">
        <v>33</v>
      </c>
      <c r="D30" s="33" t="s">
        <v>12</v>
      </c>
      <c r="E30" s="26"/>
      <c r="F30" s="25"/>
      <c r="G30" s="25"/>
    </row>
    <row r="31" spans="1:7" ht="24">
      <c r="A31" s="29"/>
      <c r="B31" s="32"/>
      <c r="C31" s="5" t="s">
        <v>34</v>
      </c>
      <c r="D31" s="33"/>
      <c r="E31" s="26"/>
      <c r="F31" s="25"/>
      <c r="G31" s="25"/>
    </row>
    <row r="32" spans="1:7" ht="12.75" customHeight="1">
      <c r="A32" s="27">
        <v>4</v>
      </c>
      <c r="B32" s="30">
        <v>2804</v>
      </c>
      <c r="C32" s="6" t="s">
        <v>42</v>
      </c>
      <c r="D32" s="8"/>
      <c r="E32" s="33" t="s">
        <v>43</v>
      </c>
      <c r="F32" s="25">
        <v>0.3</v>
      </c>
      <c r="G32" s="25">
        <f>F32*5901.8*12/1000</f>
        <v>21.24648</v>
      </c>
    </row>
    <row r="33" spans="1:7" ht="76.5">
      <c r="A33" s="28"/>
      <c r="B33" s="31"/>
      <c r="C33" s="34" t="s">
        <v>44</v>
      </c>
      <c r="D33" s="8" t="s">
        <v>45</v>
      </c>
      <c r="E33" s="33"/>
      <c r="F33" s="25"/>
      <c r="G33" s="25"/>
    </row>
    <row r="34" spans="1:7" ht="63.75">
      <c r="A34" s="28"/>
      <c r="B34" s="31"/>
      <c r="C34" s="35"/>
      <c r="D34" s="8" t="s">
        <v>46</v>
      </c>
      <c r="E34" s="33"/>
      <c r="F34" s="25"/>
      <c r="G34" s="25"/>
    </row>
    <row r="35" spans="1:7" ht="38.25">
      <c r="A35" s="29"/>
      <c r="B35" s="32"/>
      <c r="C35" s="7" t="s">
        <v>47</v>
      </c>
      <c r="D35" s="8" t="s">
        <v>48</v>
      </c>
      <c r="E35" s="33"/>
      <c r="F35" s="25"/>
      <c r="G35" s="25"/>
    </row>
    <row r="36" spans="1:7" ht="12.75" customHeight="1">
      <c r="A36" s="27">
        <v>5</v>
      </c>
      <c r="B36" s="30">
        <v>2805</v>
      </c>
      <c r="C36" s="6" t="s">
        <v>49</v>
      </c>
      <c r="D36" s="8"/>
      <c r="E36" s="7"/>
      <c r="F36" s="36">
        <v>2.49</v>
      </c>
      <c r="G36" s="36">
        <f>F36*5901.8*12/1000</f>
        <v>176.345784</v>
      </c>
    </row>
    <row r="37" spans="1:7" ht="12.75" customHeight="1">
      <c r="A37" s="28"/>
      <c r="B37" s="31"/>
      <c r="C37" s="7" t="s">
        <v>10</v>
      </c>
      <c r="D37" s="8"/>
      <c r="E37" s="7"/>
      <c r="F37" s="37"/>
      <c r="G37" s="37"/>
    </row>
    <row r="38" spans="1:7" ht="12.75" customHeight="1">
      <c r="A38" s="28"/>
      <c r="B38" s="31"/>
      <c r="C38" s="10" t="s">
        <v>50</v>
      </c>
      <c r="D38" s="8"/>
      <c r="E38" s="39" t="s">
        <v>51</v>
      </c>
      <c r="F38" s="37"/>
      <c r="G38" s="37"/>
    </row>
    <row r="39" spans="1:7" ht="89.25">
      <c r="A39" s="28"/>
      <c r="B39" s="31"/>
      <c r="C39" s="7" t="s">
        <v>52</v>
      </c>
      <c r="D39" s="39" t="s">
        <v>41</v>
      </c>
      <c r="E39" s="40"/>
      <c r="F39" s="37"/>
      <c r="G39" s="37"/>
    </row>
    <row r="40" spans="1:7" ht="25.5">
      <c r="A40" s="28"/>
      <c r="B40" s="31"/>
      <c r="C40" s="7" t="s">
        <v>53</v>
      </c>
      <c r="D40" s="41"/>
      <c r="E40" s="40"/>
      <c r="F40" s="37"/>
      <c r="G40" s="37"/>
    </row>
    <row r="41" spans="1:7" ht="12.75" customHeight="1">
      <c r="A41" s="28"/>
      <c r="B41" s="31"/>
      <c r="C41" s="10" t="s">
        <v>54</v>
      </c>
      <c r="D41" s="8"/>
      <c r="E41" s="40"/>
      <c r="F41" s="37"/>
      <c r="G41" s="37"/>
    </row>
    <row r="42" spans="1:7" ht="51">
      <c r="A42" s="28"/>
      <c r="B42" s="31"/>
      <c r="C42" s="7" t="s">
        <v>55</v>
      </c>
      <c r="D42" s="39" t="s">
        <v>41</v>
      </c>
      <c r="E42" s="40"/>
      <c r="F42" s="37"/>
      <c r="G42" s="37"/>
    </row>
    <row r="43" spans="1:7" ht="51">
      <c r="A43" s="28"/>
      <c r="B43" s="31"/>
      <c r="C43" s="7" t="s">
        <v>56</v>
      </c>
      <c r="D43" s="40"/>
      <c r="E43" s="40"/>
      <c r="F43" s="37"/>
      <c r="G43" s="37"/>
    </row>
    <row r="44" spans="1:7" ht="51">
      <c r="A44" s="28"/>
      <c r="B44" s="31"/>
      <c r="C44" s="7" t="s">
        <v>57</v>
      </c>
      <c r="D44" s="41"/>
      <c r="E44" s="40"/>
      <c r="F44" s="37"/>
      <c r="G44" s="37"/>
    </row>
    <row r="45" spans="1:7" ht="38.25">
      <c r="A45" s="28"/>
      <c r="B45" s="31"/>
      <c r="C45" s="7" t="s">
        <v>58</v>
      </c>
      <c r="D45" s="8" t="s">
        <v>19</v>
      </c>
      <c r="E45" s="40"/>
      <c r="F45" s="37"/>
      <c r="G45" s="37"/>
    </row>
    <row r="46" spans="1:7" ht="25.5">
      <c r="A46" s="28"/>
      <c r="B46" s="31"/>
      <c r="C46" s="10" t="s">
        <v>59</v>
      </c>
      <c r="D46" s="8"/>
      <c r="E46" s="40"/>
      <c r="F46" s="37"/>
      <c r="G46" s="37"/>
    </row>
    <row r="47" spans="1:7" ht="25.5">
      <c r="A47" s="28"/>
      <c r="B47" s="31"/>
      <c r="C47" s="7" t="s">
        <v>60</v>
      </c>
      <c r="D47" s="39" t="s">
        <v>41</v>
      </c>
      <c r="E47" s="40"/>
      <c r="F47" s="37"/>
      <c r="G47" s="37"/>
    </row>
    <row r="48" spans="1:7" ht="51">
      <c r="A48" s="28"/>
      <c r="B48" s="31"/>
      <c r="C48" s="7" t="s">
        <v>61</v>
      </c>
      <c r="D48" s="40"/>
      <c r="E48" s="40"/>
      <c r="F48" s="37"/>
      <c r="G48" s="37"/>
    </row>
    <row r="49" spans="1:7" ht="63.75">
      <c r="A49" s="28"/>
      <c r="B49" s="31"/>
      <c r="C49" s="7" t="s">
        <v>62</v>
      </c>
      <c r="D49" s="40"/>
      <c r="E49" s="40"/>
      <c r="F49" s="37"/>
      <c r="G49" s="37"/>
    </row>
    <row r="50" spans="1:7" ht="25.5">
      <c r="A50" s="28"/>
      <c r="B50" s="31"/>
      <c r="C50" s="7" t="s">
        <v>63</v>
      </c>
      <c r="D50" s="41"/>
      <c r="E50" s="40"/>
      <c r="F50" s="37"/>
      <c r="G50" s="37"/>
    </row>
    <row r="51" spans="1:7" ht="25.5">
      <c r="A51" s="28"/>
      <c r="B51" s="31"/>
      <c r="C51" s="7" t="s">
        <v>64</v>
      </c>
      <c r="D51" s="8" t="s">
        <v>19</v>
      </c>
      <c r="E51" s="40"/>
      <c r="F51" s="37"/>
      <c r="G51" s="37"/>
    </row>
    <row r="52" spans="1:7" ht="25.5">
      <c r="A52" s="28"/>
      <c r="B52" s="31"/>
      <c r="C52" s="10" t="s">
        <v>65</v>
      </c>
      <c r="D52" s="8"/>
      <c r="E52" s="40"/>
      <c r="F52" s="37"/>
      <c r="G52" s="37"/>
    </row>
    <row r="53" spans="1:7" ht="38.25">
      <c r="A53" s="28"/>
      <c r="B53" s="31"/>
      <c r="C53" s="7" t="s">
        <v>66</v>
      </c>
      <c r="D53" s="39" t="s">
        <v>41</v>
      </c>
      <c r="E53" s="40"/>
      <c r="F53" s="37"/>
      <c r="G53" s="37"/>
    </row>
    <row r="54" spans="1:7" ht="51">
      <c r="A54" s="28"/>
      <c r="B54" s="31"/>
      <c r="C54" s="7" t="s">
        <v>67</v>
      </c>
      <c r="D54" s="40"/>
      <c r="E54" s="40"/>
      <c r="F54" s="37"/>
      <c r="G54" s="37"/>
    </row>
    <row r="55" spans="1:7" ht="51">
      <c r="A55" s="28"/>
      <c r="B55" s="31"/>
      <c r="C55" s="7" t="s">
        <v>68</v>
      </c>
      <c r="D55" s="40"/>
      <c r="E55" s="40"/>
      <c r="F55" s="37"/>
      <c r="G55" s="37"/>
    </row>
    <row r="56" spans="1:7" ht="38.25">
      <c r="A56" s="28"/>
      <c r="B56" s="31"/>
      <c r="C56" s="7" t="s">
        <v>69</v>
      </c>
      <c r="D56" s="8" t="s">
        <v>19</v>
      </c>
      <c r="E56" s="40"/>
      <c r="F56" s="37"/>
      <c r="G56" s="37"/>
    </row>
    <row r="57" spans="1:7" ht="25.5">
      <c r="A57" s="28"/>
      <c r="B57" s="31"/>
      <c r="C57" s="10" t="s">
        <v>70</v>
      </c>
      <c r="D57" s="8"/>
      <c r="E57" s="40"/>
      <c r="F57" s="37"/>
      <c r="G57" s="37"/>
    </row>
    <row r="58" spans="1:7" ht="12.75" customHeight="1">
      <c r="A58" s="28"/>
      <c r="B58" s="31"/>
      <c r="C58" s="7" t="s">
        <v>71</v>
      </c>
      <c r="D58" s="39" t="s">
        <v>41</v>
      </c>
      <c r="E58" s="40"/>
      <c r="F58" s="37"/>
      <c r="G58" s="37"/>
    </row>
    <row r="59" spans="1:7" ht="12.75" customHeight="1">
      <c r="A59" s="28"/>
      <c r="B59" s="31"/>
      <c r="C59" s="7" t="s">
        <v>72</v>
      </c>
      <c r="D59" s="40"/>
      <c r="E59" s="40"/>
      <c r="F59" s="37"/>
      <c r="G59" s="37"/>
    </row>
    <row r="60" spans="1:7" ht="76.5">
      <c r="A60" s="28"/>
      <c r="B60" s="31"/>
      <c r="C60" s="7" t="s">
        <v>73</v>
      </c>
      <c r="D60" s="40"/>
      <c r="E60" s="40"/>
      <c r="F60" s="37"/>
      <c r="G60" s="37"/>
    </row>
    <row r="61" spans="1:7" ht="12.75" customHeight="1">
      <c r="A61" s="28"/>
      <c r="B61" s="31"/>
      <c r="C61" s="7" t="s">
        <v>74</v>
      </c>
      <c r="D61" s="40"/>
      <c r="E61" s="40"/>
      <c r="F61" s="37"/>
      <c r="G61" s="37"/>
    </row>
    <row r="62" spans="1:7" ht="38.25">
      <c r="A62" s="28"/>
      <c r="B62" s="31"/>
      <c r="C62" s="7" t="s">
        <v>75</v>
      </c>
      <c r="D62" s="41"/>
      <c r="E62" s="40"/>
      <c r="F62" s="37"/>
      <c r="G62" s="37"/>
    </row>
    <row r="63" spans="1:7" ht="51">
      <c r="A63" s="28"/>
      <c r="B63" s="31"/>
      <c r="C63" s="7" t="s">
        <v>76</v>
      </c>
      <c r="D63" s="8" t="s">
        <v>19</v>
      </c>
      <c r="E63" s="40"/>
      <c r="F63" s="37"/>
      <c r="G63" s="37"/>
    </row>
    <row r="64" spans="1:7" ht="25.5">
      <c r="A64" s="28"/>
      <c r="B64" s="31"/>
      <c r="C64" s="10" t="s">
        <v>77</v>
      </c>
      <c r="D64" s="8"/>
      <c r="E64" s="40"/>
      <c r="F64" s="37"/>
      <c r="G64" s="37"/>
    </row>
    <row r="65" spans="1:7" ht="25.5">
      <c r="A65" s="28"/>
      <c r="B65" s="31"/>
      <c r="C65" s="7" t="s">
        <v>78</v>
      </c>
      <c r="D65" s="39" t="s">
        <v>41</v>
      </c>
      <c r="E65" s="40"/>
      <c r="F65" s="37"/>
      <c r="G65" s="37"/>
    </row>
    <row r="66" spans="1:7" ht="38.25">
      <c r="A66" s="28"/>
      <c r="B66" s="31"/>
      <c r="C66" s="7" t="s">
        <v>79</v>
      </c>
      <c r="D66" s="41"/>
      <c r="E66" s="40"/>
      <c r="F66" s="37"/>
      <c r="G66" s="37"/>
    </row>
    <row r="67" spans="1:7" ht="38.25">
      <c r="A67" s="28"/>
      <c r="B67" s="31"/>
      <c r="C67" s="7" t="s">
        <v>80</v>
      </c>
      <c r="D67" s="8" t="s">
        <v>19</v>
      </c>
      <c r="E67" s="40"/>
      <c r="F67" s="37"/>
      <c r="G67" s="37"/>
    </row>
    <row r="68" spans="1:7" ht="25.5">
      <c r="A68" s="28"/>
      <c r="B68" s="31"/>
      <c r="C68" s="10" t="s">
        <v>81</v>
      </c>
      <c r="D68" s="8"/>
      <c r="E68" s="40"/>
      <c r="F68" s="37"/>
      <c r="G68" s="37"/>
    </row>
    <row r="69" spans="1:7" ht="51">
      <c r="A69" s="28"/>
      <c r="B69" s="31"/>
      <c r="C69" s="7" t="s">
        <v>82</v>
      </c>
      <c r="D69" s="39" t="s">
        <v>41</v>
      </c>
      <c r="E69" s="40"/>
      <c r="F69" s="37"/>
      <c r="G69" s="37"/>
    </row>
    <row r="70" spans="1:7" ht="12.75" customHeight="1">
      <c r="A70" s="28"/>
      <c r="B70" s="31"/>
      <c r="C70" s="7" t="s">
        <v>83</v>
      </c>
      <c r="D70" s="41"/>
      <c r="E70" s="40"/>
      <c r="F70" s="37"/>
      <c r="G70" s="37"/>
    </row>
    <row r="71" spans="1:7" ht="38.25">
      <c r="A71" s="28"/>
      <c r="B71" s="31"/>
      <c r="C71" s="7" t="s">
        <v>69</v>
      </c>
      <c r="D71" s="8" t="s">
        <v>19</v>
      </c>
      <c r="E71" s="40"/>
      <c r="F71" s="37"/>
      <c r="G71" s="37"/>
    </row>
    <row r="72" spans="1:7" ht="25.5">
      <c r="A72" s="28"/>
      <c r="B72" s="31"/>
      <c r="C72" s="10" t="s">
        <v>84</v>
      </c>
      <c r="D72" s="8"/>
      <c r="E72" s="40"/>
      <c r="F72" s="37"/>
      <c r="G72" s="37"/>
    </row>
    <row r="73" spans="1:7" ht="51">
      <c r="A73" s="28"/>
      <c r="B73" s="31"/>
      <c r="C73" s="7" t="s">
        <v>85</v>
      </c>
      <c r="D73" s="8" t="s">
        <v>41</v>
      </c>
      <c r="E73" s="40"/>
      <c r="F73" s="37"/>
      <c r="G73" s="37"/>
    </row>
    <row r="74" spans="1:7" ht="25.5">
      <c r="A74" s="28"/>
      <c r="B74" s="31"/>
      <c r="C74" s="10" t="s">
        <v>86</v>
      </c>
      <c r="D74" s="8"/>
      <c r="E74" s="40"/>
      <c r="F74" s="37"/>
      <c r="G74" s="37"/>
    </row>
    <row r="75" spans="1:7" ht="25.5">
      <c r="A75" s="28"/>
      <c r="B75" s="31"/>
      <c r="C75" s="7" t="s">
        <v>87</v>
      </c>
      <c r="D75" s="8" t="s">
        <v>41</v>
      </c>
      <c r="E75" s="40"/>
      <c r="F75" s="37"/>
      <c r="G75" s="37"/>
    </row>
    <row r="76" spans="1:7" ht="38.25">
      <c r="A76" s="28"/>
      <c r="B76" s="31"/>
      <c r="C76" s="7" t="s">
        <v>69</v>
      </c>
      <c r="D76" s="8" t="s">
        <v>19</v>
      </c>
      <c r="E76" s="40"/>
      <c r="F76" s="37"/>
      <c r="G76" s="37"/>
    </row>
    <row r="77" spans="1:7" ht="38.25">
      <c r="A77" s="28"/>
      <c r="B77" s="31"/>
      <c r="C77" s="10" t="s">
        <v>88</v>
      </c>
      <c r="D77" s="8"/>
      <c r="E77" s="40"/>
      <c r="F77" s="37"/>
      <c r="G77" s="37"/>
    </row>
    <row r="78" spans="1:7" ht="51">
      <c r="A78" s="28"/>
      <c r="B78" s="31"/>
      <c r="C78" s="7" t="s">
        <v>89</v>
      </c>
      <c r="D78" s="8" t="s">
        <v>41</v>
      </c>
      <c r="E78" s="40"/>
      <c r="F78" s="37"/>
      <c r="G78" s="37"/>
    </row>
    <row r="79" spans="1:7" ht="51">
      <c r="A79" s="29"/>
      <c r="B79" s="32"/>
      <c r="C79" s="7" t="s">
        <v>90</v>
      </c>
      <c r="D79" s="8" t="s">
        <v>19</v>
      </c>
      <c r="E79" s="41"/>
      <c r="F79" s="38"/>
      <c r="G79" s="38"/>
    </row>
    <row r="80" spans="1:7" ht="12.75" customHeight="1">
      <c r="A80" s="27">
        <v>6</v>
      </c>
      <c r="B80" s="30">
        <v>2806</v>
      </c>
      <c r="C80" s="6" t="s">
        <v>91</v>
      </c>
      <c r="D80" s="8"/>
      <c r="E80" s="39" t="s">
        <v>92</v>
      </c>
      <c r="F80" s="36">
        <v>0.44</v>
      </c>
      <c r="G80" s="36">
        <f>F80*5901.8*12/1000</f>
        <v>31.161504</v>
      </c>
    </row>
    <row r="81" spans="1:7" ht="12.75" customHeight="1">
      <c r="A81" s="28"/>
      <c r="B81" s="31"/>
      <c r="C81" s="7" t="s">
        <v>10</v>
      </c>
      <c r="D81" s="8"/>
      <c r="E81" s="40"/>
      <c r="F81" s="37"/>
      <c r="G81" s="37"/>
    </row>
    <row r="82" spans="1:7" ht="76.5">
      <c r="A82" s="28"/>
      <c r="B82" s="31"/>
      <c r="C82" s="7" t="s">
        <v>93</v>
      </c>
      <c r="D82" s="33" t="s">
        <v>94</v>
      </c>
      <c r="E82" s="40"/>
      <c r="F82" s="37"/>
      <c r="G82" s="37"/>
    </row>
    <row r="83" spans="1:7" ht="25.5" customHeight="1">
      <c r="A83" s="28"/>
      <c r="B83" s="31"/>
      <c r="C83" s="7" t="s">
        <v>95</v>
      </c>
      <c r="D83" s="33"/>
      <c r="E83" s="40"/>
      <c r="F83" s="37"/>
      <c r="G83" s="37"/>
    </row>
    <row r="84" spans="1:7" ht="38.25">
      <c r="A84" s="29"/>
      <c r="B84" s="32"/>
      <c r="C84" s="7" t="s">
        <v>96</v>
      </c>
      <c r="D84" s="8" t="s">
        <v>97</v>
      </c>
      <c r="E84" s="41"/>
      <c r="F84" s="38"/>
      <c r="G84" s="38"/>
    </row>
    <row r="85" spans="1:7" ht="12.75" customHeight="1">
      <c r="A85" s="27">
        <v>7</v>
      </c>
      <c r="B85" s="30">
        <v>2808</v>
      </c>
      <c r="C85" s="6" t="s">
        <v>98</v>
      </c>
      <c r="D85" s="39" t="s">
        <v>12</v>
      </c>
      <c r="E85" s="39" t="s">
        <v>99</v>
      </c>
      <c r="F85" s="36">
        <v>0.86</v>
      </c>
      <c r="G85" s="36">
        <f>F85*5901.8*12/1000</f>
        <v>60.906576</v>
      </c>
    </row>
    <row r="86" spans="1:7" ht="12.75" customHeight="1">
      <c r="A86" s="28"/>
      <c r="B86" s="31"/>
      <c r="C86" s="11" t="s">
        <v>10</v>
      </c>
      <c r="D86" s="40"/>
      <c r="E86" s="40"/>
      <c r="F86" s="37"/>
      <c r="G86" s="37"/>
    </row>
    <row r="87" spans="1:7" ht="12.75" customHeight="1">
      <c r="A87" s="29"/>
      <c r="B87" s="32"/>
      <c r="C87" s="11" t="s">
        <v>100</v>
      </c>
      <c r="D87" s="41"/>
      <c r="E87" s="41"/>
      <c r="F87" s="38"/>
      <c r="G87" s="38"/>
    </row>
    <row r="88" spans="1:7" ht="63.75">
      <c r="A88" s="12">
        <v>8</v>
      </c>
      <c r="B88" s="13">
        <v>2810</v>
      </c>
      <c r="C88" s="6" t="s">
        <v>101</v>
      </c>
      <c r="D88" s="8" t="s">
        <v>102</v>
      </c>
      <c r="E88" s="8" t="s">
        <v>103</v>
      </c>
      <c r="F88" s="14">
        <f>0.32*1200.8*4/(5901.8+38.1)/12</f>
        <v>0.021563550452588984</v>
      </c>
      <c r="G88" s="14">
        <f>F88*5901.8*12/1000</f>
        <v>1.5271651447330763</v>
      </c>
    </row>
    <row r="89" spans="1:7" ht="12.75" customHeight="1">
      <c r="A89" s="27">
        <v>9</v>
      </c>
      <c r="B89" s="30">
        <v>2811</v>
      </c>
      <c r="C89" s="6" t="s">
        <v>104</v>
      </c>
      <c r="D89" s="8"/>
      <c r="E89" s="39" t="s">
        <v>105</v>
      </c>
      <c r="F89" s="25">
        <v>2.04</v>
      </c>
      <c r="G89" s="25">
        <f>F89*5901.8*12/1000</f>
        <v>144.476064</v>
      </c>
    </row>
    <row r="90" spans="1:7" ht="12.75" customHeight="1">
      <c r="A90" s="28"/>
      <c r="B90" s="31"/>
      <c r="C90" s="7" t="s">
        <v>10</v>
      </c>
      <c r="D90" s="8"/>
      <c r="E90" s="40"/>
      <c r="F90" s="25"/>
      <c r="G90" s="25"/>
    </row>
    <row r="91" spans="1:7" ht="25.5" customHeight="1">
      <c r="A91" s="28"/>
      <c r="B91" s="31"/>
      <c r="C91" s="7" t="s">
        <v>106</v>
      </c>
      <c r="D91" s="33" t="s">
        <v>94</v>
      </c>
      <c r="E91" s="40"/>
      <c r="F91" s="25"/>
      <c r="G91" s="25"/>
    </row>
    <row r="92" spans="1:7" ht="51">
      <c r="A92" s="28"/>
      <c r="B92" s="31"/>
      <c r="C92" s="7" t="s">
        <v>107</v>
      </c>
      <c r="D92" s="33"/>
      <c r="E92" s="40"/>
      <c r="F92" s="25"/>
      <c r="G92" s="25"/>
    </row>
    <row r="93" spans="1:7" ht="12.75">
      <c r="A93" s="28"/>
      <c r="B93" s="31"/>
      <c r="C93" s="7" t="s">
        <v>108</v>
      </c>
      <c r="D93" s="33"/>
      <c r="E93" s="40"/>
      <c r="F93" s="25"/>
      <c r="G93" s="25"/>
    </row>
    <row r="94" spans="1:7" ht="63.75">
      <c r="A94" s="28"/>
      <c r="B94" s="31"/>
      <c r="C94" s="7" t="s">
        <v>109</v>
      </c>
      <c r="D94" s="33" t="s">
        <v>24</v>
      </c>
      <c r="E94" s="40"/>
      <c r="F94" s="25"/>
      <c r="G94" s="25"/>
    </row>
    <row r="95" spans="1:7" ht="25.5">
      <c r="A95" s="28"/>
      <c r="B95" s="31"/>
      <c r="C95" s="7" t="s">
        <v>110</v>
      </c>
      <c r="D95" s="33"/>
      <c r="E95" s="40"/>
      <c r="F95" s="25"/>
      <c r="G95" s="25"/>
    </row>
    <row r="96" spans="1:7" ht="12.75">
      <c r="A96" s="28"/>
      <c r="B96" s="31"/>
      <c r="C96" s="7" t="s">
        <v>111</v>
      </c>
      <c r="D96" s="33"/>
      <c r="E96" s="40"/>
      <c r="F96" s="25"/>
      <c r="G96" s="25"/>
    </row>
    <row r="97" spans="1:7" ht="25.5">
      <c r="A97" s="28"/>
      <c r="B97" s="31"/>
      <c r="C97" s="7" t="s">
        <v>112</v>
      </c>
      <c r="D97" s="33"/>
      <c r="E97" s="40"/>
      <c r="F97" s="25"/>
      <c r="G97" s="25"/>
    </row>
    <row r="98" spans="1:7" ht="25.5">
      <c r="A98" s="28"/>
      <c r="B98" s="31"/>
      <c r="C98" s="7" t="s">
        <v>113</v>
      </c>
      <c r="D98" s="8" t="s">
        <v>48</v>
      </c>
      <c r="E98" s="40"/>
      <c r="F98" s="25"/>
      <c r="G98" s="25"/>
    </row>
    <row r="99" spans="1:7" ht="38.25">
      <c r="A99" s="28"/>
      <c r="B99" s="31"/>
      <c r="C99" s="7" t="s">
        <v>114</v>
      </c>
      <c r="D99" s="8" t="s">
        <v>48</v>
      </c>
      <c r="E99" s="40"/>
      <c r="F99" s="25"/>
      <c r="G99" s="25"/>
    </row>
    <row r="100" spans="1:7" ht="25.5">
      <c r="A100" s="28"/>
      <c r="B100" s="31"/>
      <c r="C100" s="7" t="s">
        <v>115</v>
      </c>
      <c r="D100" s="33" t="s">
        <v>12</v>
      </c>
      <c r="E100" s="40"/>
      <c r="F100" s="25"/>
      <c r="G100" s="25"/>
    </row>
    <row r="101" spans="1:7" ht="25.5">
      <c r="A101" s="28"/>
      <c r="B101" s="31"/>
      <c r="C101" s="7" t="s">
        <v>116</v>
      </c>
      <c r="D101" s="33"/>
      <c r="E101" s="40"/>
      <c r="F101" s="25"/>
      <c r="G101" s="25"/>
    </row>
    <row r="102" spans="1:7" ht="25.5">
      <c r="A102" s="28"/>
      <c r="B102" s="31"/>
      <c r="C102" s="7" t="s">
        <v>117</v>
      </c>
      <c r="D102" s="33" t="s">
        <v>118</v>
      </c>
      <c r="E102" s="40"/>
      <c r="F102" s="25"/>
      <c r="G102" s="25"/>
    </row>
    <row r="103" spans="1:7" ht="38.25">
      <c r="A103" s="28"/>
      <c r="B103" s="31"/>
      <c r="C103" s="7" t="s">
        <v>119</v>
      </c>
      <c r="D103" s="33"/>
      <c r="E103" s="40"/>
      <c r="F103" s="25"/>
      <c r="G103" s="25"/>
    </row>
    <row r="104" spans="1:7" ht="25.5">
      <c r="A104" s="29"/>
      <c r="B104" s="32"/>
      <c r="C104" s="7" t="s">
        <v>120</v>
      </c>
      <c r="D104" s="8" t="s">
        <v>19</v>
      </c>
      <c r="E104" s="41"/>
      <c r="F104" s="25"/>
      <c r="G104" s="25"/>
    </row>
    <row r="105" spans="1:7" ht="12.75">
      <c r="A105" s="15" t="s">
        <v>121</v>
      </c>
      <c r="B105" s="16">
        <v>2813</v>
      </c>
      <c r="C105" s="6" t="s">
        <v>122</v>
      </c>
      <c r="D105" s="8"/>
      <c r="E105" s="39" t="s">
        <v>123</v>
      </c>
      <c r="F105" s="36">
        <v>4.2</v>
      </c>
      <c r="G105" s="36">
        <v>95</v>
      </c>
    </row>
    <row r="106" spans="1:7" ht="12.75">
      <c r="A106" s="15"/>
      <c r="B106" s="16"/>
      <c r="C106" s="7" t="s">
        <v>10</v>
      </c>
      <c r="D106" s="8"/>
      <c r="E106" s="40"/>
      <c r="F106" s="37"/>
      <c r="G106" s="37"/>
    </row>
    <row r="107" spans="1:7" ht="25.5">
      <c r="A107" s="15"/>
      <c r="B107" s="16"/>
      <c r="C107" s="7" t="s">
        <v>124</v>
      </c>
      <c r="D107" s="8" t="s">
        <v>12</v>
      </c>
      <c r="E107" s="40"/>
      <c r="F107" s="37"/>
      <c r="G107" s="37"/>
    </row>
    <row r="108" spans="1:7" ht="25.5">
      <c r="A108" s="15"/>
      <c r="B108" s="16"/>
      <c r="C108" s="7" t="s">
        <v>125</v>
      </c>
      <c r="D108" s="8" t="s">
        <v>118</v>
      </c>
      <c r="E108" s="40"/>
      <c r="F108" s="37"/>
      <c r="G108" s="37"/>
    </row>
    <row r="109" spans="1:7" ht="12.75">
      <c r="A109" s="15"/>
      <c r="B109" s="16"/>
      <c r="C109" s="7" t="s">
        <v>126</v>
      </c>
      <c r="D109" s="8" t="s">
        <v>118</v>
      </c>
      <c r="E109" s="40"/>
      <c r="F109" s="37"/>
      <c r="G109" s="37"/>
    </row>
    <row r="110" spans="1:7" ht="25.5">
      <c r="A110" s="15"/>
      <c r="B110" s="16"/>
      <c r="C110" s="7" t="s">
        <v>127</v>
      </c>
      <c r="D110" s="8" t="s">
        <v>118</v>
      </c>
      <c r="E110" s="41"/>
      <c r="F110" s="38"/>
      <c r="G110" s="38"/>
    </row>
    <row r="111" spans="1:7" ht="12.75">
      <c r="A111" s="17"/>
      <c r="B111" s="17"/>
      <c r="C111" s="6" t="s">
        <v>128</v>
      </c>
      <c r="D111" s="17"/>
      <c r="E111" s="18"/>
      <c r="F111" s="19">
        <f>SUM(F7:F110)</f>
        <v>14.65156355045259</v>
      </c>
      <c r="G111" s="19">
        <f>SUM(G7:G110)</f>
        <v>835.1964531447331</v>
      </c>
    </row>
    <row r="112" ht="12.75">
      <c r="G112" s="20"/>
    </row>
    <row r="113" ht="12.75">
      <c r="G113" s="20"/>
    </row>
    <row r="114" ht="12.75">
      <c r="G114" s="20"/>
    </row>
    <row r="115" ht="12.75">
      <c r="G115" s="20"/>
    </row>
    <row r="116" ht="12.75">
      <c r="G116" s="20"/>
    </row>
    <row r="117" ht="12.75">
      <c r="G117" s="20"/>
    </row>
    <row r="118" ht="12.75">
      <c r="G118" s="20"/>
    </row>
    <row r="119" ht="12.75">
      <c r="G119" s="20"/>
    </row>
    <row r="120" ht="12.75">
      <c r="G120" s="20"/>
    </row>
    <row r="121" ht="12.75">
      <c r="G121" s="20"/>
    </row>
    <row r="122" ht="12.75">
      <c r="G122" s="20"/>
    </row>
    <row r="123" ht="12.75">
      <c r="G123" s="20"/>
    </row>
    <row r="124" ht="12.75">
      <c r="G124" s="20"/>
    </row>
    <row r="125" ht="12.75">
      <c r="G125" s="20"/>
    </row>
    <row r="126" ht="12.75">
      <c r="G126" s="20"/>
    </row>
    <row r="127" ht="12.75">
      <c r="G127" s="20"/>
    </row>
    <row r="128" ht="12.75">
      <c r="G128" s="20"/>
    </row>
    <row r="129" ht="12.75">
      <c r="G129" s="20"/>
    </row>
    <row r="130" ht="12.75">
      <c r="G130" s="20"/>
    </row>
    <row r="131" ht="12.75">
      <c r="G131" s="20"/>
    </row>
    <row r="132" ht="12.75">
      <c r="G132" s="20"/>
    </row>
    <row r="133" ht="12.75">
      <c r="G133" s="20"/>
    </row>
    <row r="134" ht="12.75">
      <c r="G134" s="20"/>
    </row>
    <row r="135" ht="12.75">
      <c r="G135" s="20"/>
    </row>
    <row r="136" ht="12.75">
      <c r="G136" s="20"/>
    </row>
    <row r="137" ht="12.75">
      <c r="G137" s="20"/>
    </row>
    <row r="138" ht="12.75">
      <c r="G138" s="20"/>
    </row>
    <row r="139" ht="12.75">
      <c r="G139" s="20"/>
    </row>
    <row r="140" ht="12.75">
      <c r="G140" s="20"/>
    </row>
    <row r="141" ht="12.75">
      <c r="G141" s="20"/>
    </row>
    <row r="142" ht="12.75">
      <c r="G142" s="20"/>
    </row>
    <row r="143" ht="12.75">
      <c r="G143" s="20"/>
    </row>
    <row r="144" ht="12.75">
      <c r="G144" s="20"/>
    </row>
    <row r="145" ht="12.75">
      <c r="G145" s="20"/>
    </row>
    <row r="146" ht="12.75">
      <c r="G146" s="20"/>
    </row>
    <row r="147" ht="12.75">
      <c r="G147" s="20"/>
    </row>
    <row r="148" ht="12.75">
      <c r="G148" s="20"/>
    </row>
    <row r="149" ht="12.75">
      <c r="G149" s="20"/>
    </row>
    <row r="150" ht="12.75">
      <c r="G150" s="20"/>
    </row>
    <row r="151" ht="12.75">
      <c r="G151" s="20"/>
    </row>
    <row r="152" ht="12.75">
      <c r="G152" s="20"/>
    </row>
    <row r="153" ht="12.75">
      <c r="G153" s="20"/>
    </row>
    <row r="154" ht="12.75">
      <c r="G154" s="20"/>
    </row>
    <row r="155" ht="12.75">
      <c r="G155" s="20"/>
    </row>
    <row r="156" ht="12.75">
      <c r="G156" s="20"/>
    </row>
    <row r="157" ht="12.75">
      <c r="G157" s="20"/>
    </row>
    <row r="158" ht="12.75">
      <c r="G158" s="20"/>
    </row>
    <row r="159" ht="12.75">
      <c r="G159" s="20"/>
    </row>
    <row r="160" ht="12.75">
      <c r="G160" s="20"/>
    </row>
    <row r="161" ht="12.75">
      <c r="G161" s="20"/>
    </row>
    <row r="162" ht="12.75">
      <c r="G162" s="20"/>
    </row>
    <row r="163" ht="12.75">
      <c r="G163" s="20"/>
    </row>
    <row r="164" ht="12.75">
      <c r="G164" s="20"/>
    </row>
    <row r="165" ht="12.75">
      <c r="G165" s="20"/>
    </row>
    <row r="166" ht="12.75">
      <c r="G166" s="20"/>
    </row>
    <row r="167" ht="12.75">
      <c r="G167" s="20"/>
    </row>
    <row r="168" ht="12.75">
      <c r="G168" s="20"/>
    </row>
    <row r="169" ht="12.75">
      <c r="G169" s="20"/>
    </row>
    <row r="170" ht="12.75">
      <c r="G170" s="20"/>
    </row>
    <row r="171" ht="12.75">
      <c r="G171" s="20"/>
    </row>
    <row r="172" ht="12.75">
      <c r="G172" s="20"/>
    </row>
    <row r="173" ht="12.75">
      <c r="G173" s="20"/>
    </row>
    <row r="174" ht="12.75">
      <c r="G174" s="20"/>
    </row>
    <row r="175" ht="12.75">
      <c r="G175" s="20"/>
    </row>
    <row r="176" ht="12.75">
      <c r="G176" s="20"/>
    </row>
    <row r="177" ht="12.75">
      <c r="G177" s="20"/>
    </row>
    <row r="178" ht="12.75">
      <c r="G178" s="20"/>
    </row>
    <row r="179" ht="12.75">
      <c r="G179" s="20"/>
    </row>
    <row r="180" ht="12.75">
      <c r="G180" s="20"/>
    </row>
    <row r="181" ht="12.75">
      <c r="G181" s="20"/>
    </row>
    <row r="182" ht="12.75">
      <c r="G182" s="20"/>
    </row>
    <row r="183" ht="12.75">
      <c r="G183" s="20"/>
    </row>
    <row r="184" ht="12.75">
      <c r="G184" s="20"/>
    </row>
    <row r="185" ht="12.75">
      <c r="G185" s="20"/>
    </row>
    <row r="186" ht="12.75">
      <c r="G186" s="20"/>
    </row>
    <row r="187" ht="12.75">
      <c r="G187" s="20"/>
    </row>
    <row r="188" ht="12.75">
      <c r="G188" s="20"/>
    </row>
    <row r="189" ht="12.75">
      <c r="G189" s="20"/>
    </row>
    <row r="190" ht="12.75">
      <c r="G190" s="20"/>
    </row>
    <row r="191" ht="12.75">
      <c r="G191" s="20"/>
    </row>
    <row r="192" ht="12.75">
      <c r="G192" s="20"/>
    </row>
    <row r="193" ht="12.75">
      <c r="G193" s="20"/>
    </row>
    <row r="194" ht="12.75">
      <c r="G194" s="20"/>
    </row>
    <row r="195" ht="12.75">
      <c r="G195" s="20"/>
    </row>
    <row r="196" ht="12.75">
      <c r="G196" s="20"/>
    </row>
    <row r="197" ht="12.75">
      <c r="G197" s="20"/>
    </row>
    <row r="198" ht="12.75">
      <c r="G198" s="20"/>
    </row>
    <row r="199" ht="12.75">
      <c r="G199" s="20"/>
    </row>
    <row r="200" ht="12.75">
      <c r="G200" s="20"/>
    </row>
    <row r="201" ht="12.75">
      <c r="G201" s="20"/>
    </row>
    <row r="202" ht="12.75">
      <c r="G202" s="20"/>
    </row>
    <row r="203" ht="12.75">
      <c r="G203" s="20"/>
    </row>
    <row r="204" ht="12.75">
      <c r="G204" s="20"/>
    </row>
    <row r="205" ht="12.75">
      <c r="G205" s="20"/>
    </row>
    <row r="206" ht="12.75">
      <c r="G206" s="20"/>
    </row>
    <row r="207" ht="12.75">
      <c r="G207" s="20"/>
    </row>
    <row r="208" ht="12.75">
      <c r="G208" s="20"/>
    </row>
    <row r="209" ht="12.75">
      <c r="G209" s="20"/>
    </row>
    <row r="210" ht="12.75">
      <c r="G210" s="20"/>
    </row>
    <row r="211" ht="12.75">
      <c r="G211" s="20"/>
    </row>
    <row r="212" ht="12.75">
      <c r="G212" s="20"/>
    </row>
    <row r="213" ht="12.75">
      <c r="G213" s="20"/>
    </row>
    <row r="214" ht="12.75">
      <c r="G214" s="20"/>
    </row>
    <row r="215" ht="12.75">
      <c r="G215" s="20"/>
    </row>
    <row r="216" ht="12.75">
      <c r="G216" s="20"/>
    </row>
    <row r="217" ht="12.75">
      <c r="G217" s="20"/>
    </row>
    <row r="218" ht="12.75">
      <c r="G218" s="20"/>
    </row>
    <row r="219" ht="12.75">
      <c r="G219" s="20"/>
    </row>
    <row r="220" ht="12.75">
      <c r="G220" s="20"/>
    </row>
    <row r="221" ht="12.75">
      <c r="G221" s="20"/>
    </row>
    <row r="222" ht="12.75">
      <c r="G222" s="20"/>
    </row>
    <row r="223" ht="12.75">
      <c r="G223" s="20"/>
    </row>
    <row r="224" ht="12.75">
      <c r="G224" s="20"/>
    </row>
    <row r="225" ht="12.75">
      <c r="G225" s="20"/>
    </row>
    <row r="226" ht="12.75">
      <c r="G226" s="20"/>
    </row>
    <row r="227" ht="12.75">
      <c r="G227" s="20"/>
    </row>
    <row r="228" ht="12.75">
      <c r="G228" s="20"/>
    </row>
    <row r="229" ht="12.75">
      <c r="G229" s="20"/>
    </row>
    <row r="230" ht="12.75">
      <c r="G230" s="20"/>
    </row>
    <row r="231" ht="12.75">
      <c r="G231" s="20"/>
    </row>
    <row r="232" ht="12.75">
      <c r="G232" s="20"/>
    </row>
    <row r="233" ht="12.75">
      <c r="G233" s="20"/>
    </row>
    <row r="234" ht="12.75">
      <c r="G234" s="20"/>
    </row>
    <row r="235" ht="12.75">
      <c r="G235" s="20"/>
    </row>
    <row r="236" ht="12.75">
      <c r="G236" s="20"/>
    </row>
  </sheetData>
  <sheetProtection/>
  <mergeCells count="60">
    <mergeCell ref="E105:E110"/>
    <mergeCell ref="F105:F110"/>
    <mergeCell ref="G105:G110"/>
    <mergeCell ref="A89:A104"/>
    <mergeCell ref="B89:B104"/>
    <mergeCell ref="E89:E104"/>
    <mergeCell ref="F89:F104"/>
    <mergeCell ref="G89:G104"/>
    <mergeCell ref="D91:D93"/>
    <mergeCell ref="D94:D97"/>
    <mergeCell ref="D100:D101"/>
    <mergeCell ref="D102:D103"/>
    <mergeCell ref="G80:G84"/>
    <mergeCell ref="D82:D83"/>
    <mergeCell ref="A85:A87"/>
    <mergeCell ref="B85:B87"/>
    <mergeCell ref="D85:D87"/>
    <mergeCell ref="E85:E87"/>
    <mergeCell ref="F85:F87"/>
    <mergeCell ref="G85:G87"/>
    <mergeCell ref="A80:A84"/>
    <mergeCell ref="B80:B84"/>
    <mergeCell ref="E80:E84"/>
    <mergeCell ref="F80:F84"/>
    <mergeCell ref="A36:A79"/>
    <mergeCell ref="B36:B79"/>
    <mergeCell ref="F36:F79"/>
    <mergeCell ref="G36:G79"/>
    <mergeCell ref="E38:E79"/>
    <mergeCell ref="D39:D40"/>
    <mergeCell ref="D42:D44"/>
    <mergeCell ref="D47:D50"/>
    <mergeCell ref="D53:D55"/>
    <mergeCell ref="D58:D62"/>
    <mergeCell ref="D65:D66"/>
    <mergeCell ref="D69:D70"/>
    <mergeCell ref="A32:A35"/>
    <mergeCell ref="B32:B35"/>
    <mergeCell ref="E32:E35"/>
    <mergeCell ref="F32:F35"/>
    <mergeCell ref="G32:G35"/>
    <mergeCell ref="C33:C34"/>
    <mergeCell ref="A17:A31"/>
    <mergeCell ref="B17:B31"/>
    <mergeCell ref="E17:E31"/>
    <mergeCell ref="F17:F31"/>
    <mergeCell ref="G17:G31"/>
    <mergeCell ref="D20:D23"/>
    <mergeCell ref="D24:D25"/>
    <mergeCell ref="D30:D31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2015-03-10T12:12:09Z</dcterms:created>
  <dcterms:modified xsi:type="dcterms:W3CDTF">2015-03-17T13:03:40Z</dcterms:modified>
  <cp:category/>
  <cp:version/>
  <cp:contentType/>
  <cp:contentStatus/>
</cp:coreProperties>
</file>